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<sst xmlns="http://schemas.openxmlformats.org/spreadsheetml/2006/main" count="122" uniqueCount="68">
  <si>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</si>
  <si>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</si>
  <si>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</si>
  <si>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</si>
  <si>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</si>
  <si>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</si>
  <si>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</si>
  <si>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</si>
  <si>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</si>
  <si>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</si>
  <si>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</si>
  <si>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</si>
  <si>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</si>
  <si>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</si>
  <si>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</si>
  <si>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</si>
  <si>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</si>
  <si>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</si>
  <si>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</si>
  <si>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</si>
  <si>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</si>
  <si>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</si>
  <si>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</si>
  <si>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</si>
  <si>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</si>
  <si>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</si>
  <si>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</si>
  <si>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</si>
  <si>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</si>
  <si>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</si>
  <si>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</si>
  <si>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</si>
  <si>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</si>
  <si>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</si>
  <si>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</si>
  <si>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</si>
  <si>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</si>
  <si>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</si>
  <si>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</si>
  <si>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</si>
  <si>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</si>
  <si>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</si>
  <si>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</si>
  <si>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</si>
  <si>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</si>
  <si>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</si>
  <si>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</si>
  <si>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</si>
  <si>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</si>
  <si>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</si>
  <si>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</si>
  <si>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</si>
  <si>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</si>
  <si>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</si>
  <si>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</si>
  <si>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</si>
  <si>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</si>
  <si>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</si>
  <si>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</si>
  <si>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</si>
  <si>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</si>
  <si>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</si>
  <si>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</si>
  <si>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</si>
  <si>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</si>
  <si>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</si>
  <si>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</si>
  <si>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令和2年8月1日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</si>
</sst>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387</v>
      </c>
      <c r="D5" s="10">
        <v>403</v>
      </c>
      <c r="E5" s="10">
        <v>427</v>
      </c>
      <c r="F5" s="8">
        <f aca="true" t="shared" si="0" ref="F5:F30">SUM(D5+E5)</f>
        <v>830</v>
      </c>
      <c r="G5" s="4"/>
      <c r="H5" s="15" t="s">
        <v>44</v>
      </c>
      <c r="I5" s="3" t="s">
        <v>6</v>
      </c>
      <c r="J5" s="10">
        <v>289</v>
      </c>
      <c r="K5" s="10">
        <v>306</v>
      </c>
      <c r="L5" s="10">
        <v>285</v>
      </c>
      <c r="M5" s="8">
        <f aca="true" t="shared" si="1" ref="M5:M31">SUM(K5+L5)</f>
        <v>591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402</v>
      </c>
      <c r="D6" s="10">
        <v>395</v>
      </c>
      <c r="E6" s="10">
        <v>275</v>
      </c>
      <c r="F6" s="8">
        <f>SUM(D6+E6)</f>
        <v>670</v>
      </c>
      <c r="G6" s="4"/>
      <c r="H6" s="15"/>
      <c r="I6" s="3" t="s">
        <v>7</v>
      </c>
      <c r="J6" s="10">
        <v>150</v>
      </c>
      <c r="K6" s="10">
        <v>155</v>
      </c>
      <c r="L6" s="10">
        <v>156</v>
      </c>
      <c r="M6" s="8">
        <f t="shared" si="1"/>
        <v>311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302</v>
      </c>
      <c r="D7" s="10">
        <v>314</v>
      </c>
      <c r="E7" s="10">
        <v>346</v>
      </c>
      <c r="F7" s="8">
        <f t="shared" si="0"/>
        <v>660</v>
      </c>
      <c r="G7" s="4"/>
      <c r="H7" s="15"/>
      <c r="I7" s="3" t="s">
        <v>8</v>
      </c>
      <c r="J7" s="10">
        <v>320</v>
      </c>
      <c r="K7" s="10">
        <v>339</v>
      </c>
      <c r="L7" s="10">
        <v>343</v>
      </c>
      <c r="M7" s="8">
        <f t="shared" si="1"/>
        <v>682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245</v>
      </c>
      <c r="D8" s="10">
        <v>290</v>
      </c>
      <c r="E8" s="10">
        <v>305</v>
      </c>
      <c r="F8" s="8">
        <f t="shared" si="0"/>
        <v>595</v>
      </c>
      <c r="G8" s="4"/>
      <c r="H8" s="15"/>
      <c r="I8" s="3" t="s">
        <v>9</v>
      </c>
      <c r="J8" s="10">
        <v>140</v>
      </c>
      <c r="K8" s="10">
        <v>113</v>
      </c>
      <c r="L8" s="10">
        <v>124</v>
      </c>
      <c r="M8" s="8">
        <f t="shared" si="1"/>
        <v>237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3710</v>
      </c>
      <c r="R8" s="8">
        <f>SUM(K5+K6+K7+K8+K9+K10+K11+K12+K13+K14+K15+K16+K17+K18+K19+K20+K21+K22+K23+K24+K25+K26+K27+K28+K29+K30+K31+R5+R6+R7)</f>
        <v>3903</v>
      </c>
      <c r="S8" s="8">
        <f>SUM(L5+L6+L7+L8+L9+L10+L11+L12+L13+L14+L15+L16+L17+L18+L19+L20+L21+L22+L23+L24+L25+L26+L27+L28+L29+L30+L31+S5+S6+S7)</f>
        <v>4045</v>
      </c>
      <c r="T8" s="8">
        <f>SUM(M5+M6+M7+M8+M9+M10+M11+M12+M13+M14+M15+M16+M17+M18+M19+M20+M21+M22+M23+M24+M25+M26+M27+M28+M29+M30+M31+T5+T6+T7)</f>
        <v>7948</v>
      </c>
    </row>
    <row r="9" spans="1:20" s="6" customFormat="1" ht="24">
      <c r="A9" s="15"/>
      <c r="B9" s="3" t="s">
        <v>7</v>
      </c>
      <c r="C9" s="10">
        <v>285</v>
      </c>
      <c r="D9" s="10">
        <v>317</v>
      </c>
      <c r="E9" s="10">
        <v>311</v>
      </c>
      <c r="F9" s="8">
        <f t="shared" si="0"/>
        <v>628</v>
      </c>
      <c r="G9" s="4"/>
      <c r="H9" s="15" t="s">
        <v>12</v>
      </c>
      <c r="I9" s="15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15" t="s">
        <v>43</v>
      </c>
      <c r="P9" s="3" t="s">
        <v>6</v>
      </c>
      <c r="Q9" s="10">
        <v>148</v>
      </c>
      <c r="R9" s="10">
        <v>135</v>
      </c>
      <c r="S9" s="10">
        <v>155</v>
      </c>
      <c r="T9" s="8">
        <f>SUM(R9+S9)</f>
        <v>290</v>
      </c>
    </row>
    <row r="10" spans="1:20" s="6" customFormat="1" ht="24">
      <c r="A10" s="15"/>
      <c r="B10" s="3" t="s">
        <v>8</v>
      </c>
      <c r="C10" s="10">
        <v>406</v>
      </c>
      <c r="D10" s="10">
        <v>396</v>
      </c>
      <c r="E10" s="10">
        <v>405</v>
      </c>
      <c r="F10" s="8">
        <f t="shared" si="0"/>
        <v>801</v>
      </c>
      <c r="G10" s="4"/>
      <c r="H10" s="15" t="s">
        <v>45</v>
      </c>
      <c r="I10" s="3" t="s">
        <v>6</v>
      </c>
      <c r="J10" s="10">
        <v>181</v>
      </c>
      <c r="K10" s="10">
        <v>257</v>
      </c>
      <c r="L10" s="10">
        <v>285</v>
      </c>
      <c r="M10" s="8">
        <f t="shared" si="1"/>
        <v>542</v>
      </c>
      <c r="N10" s="4"/>
      <c r="O10" s="15"/>
      <c r="P10" s="3" t="s">
        <v>7</v>
      </c>
      <c r="Q10" s="10">
        <v>87</v>
      </c>
      <c r="R10" s="10">
        <v>74</v>
      </c>
      <c r="S10" s="10">
        <v>98</v>
      </c>
      <c r="T10" s="8">
        <f>SUM(R10+S10)</f>
        <v>172</v>
      </c>
    </row>
    <row r="11" spans="1:20" s="6" customFormat="1" ht="24">
      <c r="A11" s="15" t="s">
        <v>52</v>
      </c>
      <c r="B11" s="3" t="s">
        <v>6</v>
      </c>
      <c r="C11" s="10">
        <v>341</v>
      </c>
      <c r="D11" s="10">
        <v>355</v>
      </c>
      <c r="E11" s="10">
        <v>399</v>
      </c>
      <c r="F11" s="8">
        <f t="shared" si="0"/>
        <v>754</v>
      </c>
      <c r="G11" s="4"/>
      <c r="H11" s="15"/>
      <c r="I11" s="3" t="s">
        <v>7</v>
      </c>
      <c r="J11" s="10">
        <v>212</v>
      </c>
      <c r="K11" s="10">
        <v>172</v>
      </c>
      <c r="L11" s="10">
        <v>247</v>
      </c>
      <c r="M11" s="8">
        <f t="shared" si="1"/>
        <v>419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306</v>
      </c>
      <c r="D12" s="10">
        <v>290</v>
      </c>
      <c r="E12" s="10">
        <v>330</v>
      </c>
      <c r="F12" s="8">
        <f t="shared" si="0"/>
        <v>620</v>
      </c>
      <c r="G12" s="4"/>
      <c r="H12" s="15" t="s">
        <v>13</v>
      </c>
      <c r="I12" s="15"/>
      <c r="J12" s="10">
        <v>305</v>
      </c>
      <c r="K12" s="10">
        <v>352</v>
      </c>
      <c r="L12" s="10">
        <v>376</v>
      </c>
      <c r="M12" s="8">
        <f t="shared" si="1"/>
        <v>728</v>
      </c>
      <c r="N12" s="4"/>
      <c r="O12" s="15" t="s">
        <v>59</v>
      </c>
      <c r="P12" s="15"/>
      <c r="Q12" s="8">
        <f>SUM(Q9:Q11)</f>
        <v>236</v>
      </c>
      <c r="R12" s="8">
        <f>SUM(R9:R11)</f>
        <v>211</v>
      </c>
      <c r="S12" s="8">
        <f>SUM(S9:S11)</f>
        <v>254</v>
      </c>
      <c r="T12" s="8">
        <f>SUM(T9:T11)</f>
        <v>465</v>
      </c>
    </row>
    <row r="13" spans="1:20" s="6" customFormat="1" ht="24">
      <c r="A13" s="15" t="s">
        <v>53</v>
      </c>
      <c r="B13" s="3" t="s">
        <v>6</v>
      </c>
      <c r="C13" s="10">
        <v>513</v>
      </c>
      <c r="D13" s="10">
        <v>511</v>
      </c>
      <c r="E13" s="10">
        <v>574</v>
      </c>
      <c r="F13" s="8">
        <f t="shared" si="0"/>
        <v>1085</v>
      </c>
      <c r="G13" s="4"/>
      <c r="H13" s="15" t="s">
        <v>46</v>
      </c>
      <c r="I13" s="3" t="s">
        <v>6</v>
      </c>
      <c r="J13" s="10">
        <v>286</v>
      </c>
      <c r="K13" s="10">
        <v>285</v>
      </c>
      <c r="L13" s="10">
        <v>275</v>
      </c>
      <c r="M13" s="8">
        <f t="shared" si="1"/>
        <v>560</v>
      </c>
      <c r="N13" s="4"/>
      <c r="O13" s="15" t="s">
        <v>42</v>
      </c>
      <c r="P13" s="3" t="s">
        <v>6</v>
      </c>
      <c r="Q13" s="10">
        <v>284</v>
      </c>
      <c r="R13" s="10">
        <v>240</v>
      </c>
      <c r="S13" s="10">
        <v>299</v>
      </c>
      <c r="T13" s="8">
        <f aca="true" t="shared" si="2" ref="T13:T22">SUM(R13+S13)</f>
        <v>539</v>
      </c>
    </row>
    <row r="14" spans="1:20" s="6" customFormat="1" ht="24">
      <c r="A14" s="15"/>
      <c r="B14" s="3" t="s">
        <v>7</v>
      </c>
      <c r="C14" s="10">
        <v>223</v>
      </c>
      <c r="D14" s="10">
        <v>218</v>
      </c>
      <c r="E14" s="10">
        <v>242</v>
      </c>
      <c r="F14" s="8">
        <f t="shared" si="0"/>
        <v>460</v>
      </c>
      <c r="G14" s="4"/>
      <c r="H14" s="15"/>
      <c r="I14" s="3" t="s">
        <v>7</v>
      </c>
      <c r="J14" s="10">
        <v>172</v>
      </c>
      <c r="K14" s="10">
        <v>154</v>
      </c>
      <c r="L14" s="10">
        <v>175</v>
      </c>
      <c r="M14" s="8">
        <f t="shared" si="1"/>
        <v>329</v>
      </c>
      <c r="N14" s="4"/>
      <c r="O14" s="15"/>
      <c r="P14" s="3" t="s">
        <v>7</v>
      </c>
      <c r="Q14" s="10">
        <v>180</v>
      </c>
      <c r="R14" s="10">
        <v>162</v>
      </c>
      <c r="S14" s="10">
        <v>182</v>
      </c>
      <c r="T14" s="8">
        <f t="shared" si="2"/>
        <v>344</v>
      </c>
    </row>
    <row r="15" spans="1:20" s="6" customFormat="1" ht="24">
      <c r="A15" s="15" t="s">
        <v>54</v>
      </c>
      <c r="B15" s="3" t="s">
        <v>6</v>
      </c>
      <c r="C15" s="10">
        <v>235</v>
      </c>
      <c r="D15" s="10">
        <v>270</v>
      </c>
      <c r="E15" s="10">
        <v>277</v>
      </c>
      <c r="F15" s="8">
        <f t="shared" si="0"/>
        <v>547</v>
      </c>
      <c r="G15" s="4"/>
      <c r="H15" s="26" t="s">
        <v>66</v>
      </c>
      <c r="I15" s="27"/>
      <c r="J15" s="10">
        <v>198</v>
      </c>
      <c r="K15" s="10">
        <v>361</v>
      </c>
      <c r="L15" s="10">
        <v>340</v>
      </c>
      <c r="M15" s="8">
        <f t="shared" si="1"/>
        <v>701</v>
      </c>
      <c r="N15" s="4"/>
      <c r="O15" s="15"/>
      <c r="P15" s="3" t="s">
        <v>8</v>
      </c>
      <c r="Q15" s="10">
        <v>284</v>
      </c>
      <c r="R15" s="10">
        <v>258</v>
      </c>
      <c r="S15" s="10">
        <v>292</v>
      </c>
      <c r="T15" s="8">
        <f t="shared" si="2"/>
        <v>550</v>
      </c>
    </row>
    <row r="16" spans="1:20" s="6" customFormat="1" ht="24">
      <c r="A16" s="15"/>
      <c r="B16" s="3" t="s">
        <v>7</v>
      </c>
      <c r="C16" s="10">
        <v>172</v>
      </c>
      <c r="D16" s="10">
        <v>199</v>
      </c>
      <c r="E16" s="10">
        <v>202</v>
      </c>
      <c r="F16" s="8">
        <f t="shared" si="0"/>
        <v>401</v>
      </c>
      <c r="G16" s="4"/>
      <c r="H16" s="15" t="s">
        <v>47</v>
      </c>
      <c r="I16" s="3" t="s">
        <v>6</v>
      </c>
      <c r="J16" s="10">
        <v>114</v>
      </c>
      <c r="K16" s="10">
        <v>122</v>
      </c>
      <c r="L16" s="10">
        <v>133</v>
      </c>
      <c r="M16" s="8">
        <f t="shared" si="1"/>
        <v>255</v>
      </c>
      <c r="N16" s="4"/>
      <c r="O16" s="15"/>
      <c r="P16" s="3" t="s">
        <v>9</v>
      </c>
      <c r="Q16" s="10">
        <v>352</v>
      </c>
      <c r="R16" s="10">
        <v>247</v>
      </c>
      <c r="S16" s="10">
        <v>276</v>
      </c>
      <c r="T16" s="8">
        <f t="shared" si="2"/>
        <v>523</v>
      </c>
    </row>
    <row r="17" spans="1:20" s="6" customFormat="1" ht="24">
      <c r="A17" s="15"/>
      <c r="B17" s="3" t="s">
        <v>8</v>
      </c>
      <c r="C17" s="10">
        <v>181</v>
      </c>
      <c r="D17" s="10">
        <v>196</v>
      </c>
      <c r="E17" s="10">
        <v>204</v>
      </c>
      <c r="F17" s="8">
        <f t="shared" si="0"/>
        <v>400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241</v>
      </c>
      <c r="R17" s="10">
        <v>251</v>
      </c>
      <c r="S17" s="10">
        <v>267</v>
      </c>
      <c r="T17" s="8">
        <f t="shared" si="2"/>
        <v>518</v>
      </c>
    </row>
    <row r="18" spans="1:20" s="6" customFormat="1" ht="24">
      <c r="A18" s="15"/>
      <c r="B18" s="3" t="s">
        <v>9</v>
      </c>
      <c r="C18" s="10">
        <v>159</v>
      </c>
      <c r="D18" s="10">
        <v>164</v>
      </c>
      <c r="E18" s="10">
        <v>181</v>
      </c>
      <c r="F18" s="8">
        <f t="shared" si="0"/>
        <v>345</v>
      </c>
      <c r="G18" s="4"/>
      <c r="H18" s="15" t="s">
        <v>48</v>
      </c>
      <c r="I18" s="3" t="s">
        <v>6</v>
      </c>
      <c r="J18" s="10">
        <v>152</v>
      </c>
      <c r="K18" s="10">
        <v>132</v>
      </c>
      <c r="L18" s="10">
        <v>161</v>
      </c>
      <c r="M18" s="8">
        <f t="shared" si="1"/>
        <v>293</v>
      </c>
      <c r="N18" s="4"/>
      <c r="O18" s="15"/>
      <c r="P18" s="3" t="s">
        <v>23</v>
      </c>
      <c r="Q18" s="10">
        <v>182</v>
      </c>
      <c r="R18" s="10">
        <v>187</v>
      </c>
      <c r="S18" s="10">
        <v>223</v>
      </c>
      <c r="T18" s="8">
        <f t="shared" si="2"/>
        <v>410</v>
      </c>
    </row>
    <row r="19" spans="1:20" s="6" customFormat="1" ht="24">
      <c r="A19" s="15" t="s">
        <v>55</v>
      </c>
      <c r="B19" s="3" t="s">
        <v>6</v>
      </c>
      <c r="C19" s="10">
        <v>194</v>
      </c>
      <c r="D19" s="10">
        <v>180</v>
      </c>
      <c r="E19" s="10">
        <v>189</v>
      </c>
      <c r="F19" s="8">
        <f t="shared" si="0"/>
        <v>369</v>
      </c>
      <c r="G19" s="4"/>
      <c r="H19" s="15"/>
      <c r="I19" s="3" t="s">
        <v>7</v>
      </c>
      <c r="J19" s="10">
        <v>181</v>
      </c>
      <c r="K19" s="10">
        <v>171</v>
      </c>
      <c r="L19" s="10">
        <v>204</v>
      </c>
      <c r="M19" s="8">
        <f t="shared" si="1"/>
        <v>375</v>
      </c>
      <c r="N19" s="4"/>
      <c r="O19" s="15"/>
      <c r="P19" s="3" t="s">
        <v>24</v>
      </c>
      <c r="Q19" s="10">
        <v>182</v>
      </c>
      <c r="R19" s="10">
        <v>173</v>
      </c>
      <c r="S19" s="10">
        <v>194</v>
      </c>
      <c r="T19" s="8">
        <f t="shared" si="2"/>
        <v>367</v>
      </c>
    </row>
    <row r="20" spans="1:20" s="6" customFormat="1" ht="24">
      <c r="A20" s="15"/>
      <c r="B20" s="3" t="s">
        <v>7</v>
      </c>
      <c r="C20" s="10">
        <v>260</v>
      </c>
      <c r="D20" s="10">
        <v>319</v>
      </c>
      <c r="E20" s="10">
        <v>307</v>
      </c>
      <c r="F20" s="8">
        <f t="shared" si="0"/>
        <v>626</v>
      </c>
      <c r="G20" s="4"/>
      <c r="H20" s="15"/>
      <c r="I20" s="3" t="s">
        <v>8</v>
      </c>
      <c r="J20" s="10">
        <v>400</v>
      </c>
      <c r="K20" s="10">
        <v>421</v>
      </c>
      <c r="L20" s="10">
        <v>329</v>
      </c>
      <c r="M20" s="8">
        <f t="shared" si="1"/>
        <v>750</v>
      </c>
      <c r="N20" s="4"/>
      <c r="O20" s="15"/>
      <c r="P20" s="3" t="s">
        <v>25</v>
      </c>
      <c r="Q20" s="10">
        <v>189</v>
      </c>
      <c r="R20" s="10">
        <v>215</v>
      </c>
      <c r="S20" s="10">
        <v>226</v>
      </c>
      <c r="T20" s="8">
        <f t="shared" si="2"/>
        <v>441</v>
      </c>
    </row>
    <row r="21" spans="1:20" s="6" customFormat="1" ht="24">
      <c r="A21" s="15"/>
      <c r="B21" s="3" t="s">
        <v>8</v>
      </c>
      <c r="C21" s="10">
        <v>424</v>
      </c>
      <c r="D21" s="10">
        <v>442</v>
      </c>
      <c r="E21" s="10">
        <v>413</v>
      </c>
      <c r="F21" s="8">
        <f t="shared" si="0"/>
        <v>855</v>
      </c>
      <c r="G21" s="4"/>
      <c r="H21" s="15" t="s">
        <v>49</v>
      </c>
      <c r="I21" s="3" t="s">
        <v>6</v>
      </c>
      <c r="J21" s="10">
        <v>63</v>
      </c>
      <c r="K21" s="10">
        <v>52</v>
      </c>
      <c r="L21" s="10">
        <v>74</v>
      </c>
      <c r="M21" s="8">
        <f t="shared" si="1"/>
        <v>126</v>
      </c>
      <c r="N21" s="4"/>
      <c r="O21" s="15" t="s">
        <v>26</v>
      </c>
      <c r="P21" s="15"/>
      <c r="Q21" s="10">
        <v>56</v>
      </c>
      <c r="R21" s="10">
        <v>50</v>
      </c>
      <c r="S21" s="10">
        <v>57</v>
      </c>
      <c r="T21" s="8">
        <f>SUM(R21+S21)</f>
        <v>107</v>
      </c>
    </row>
    <row r="22" spans="1:20" s="6" customFormat="1" ht="24">
      <c r="A22" s="15" t="s">
        <v>65</v>
      </c>
      <c r="B22" s="3" t="s">
        <v>6</v>
      </c>
      <c r="C22" s="10">
        <v>199</v>
      </c>
      <c r="D22" s="10">
        <v>183</v>
      </c>
      <c r="E22" s="10">
        <v>207</v>
      </c>
      <c r="F22" s="8">
        <f t="shared" si="0"/>
        <v>390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139</v>
      </c>
      <c r="R22" s="10">
        <v>123</v>
      </c>
      <c r="S22" s="10">
        <v>128</v>
      </c>
      <c r="T22" s="8">
        <f t="shared" si="2"/>
        <v>251</v>
      </c>
    </row>
    <row r="23" spans="1:20" s="6" customFormat="1" ht="24">
      <c r="A23" s="15"/>
      <c r="B23" s="3" t="s">
        <v>7</v>
      </c>
      <c r="C23" s="10">
        <v>484</v>
      </c>
      <c r="D23" s="10">
        <v>489</v>
      </c>
      <c r="E23" s="10">
        <v>428</v>
      </c>
      <c r="F23" s="8">
        <f t="shared" si="0"/>
        <v>917</v>
      </c>
      <c r="G23" s="4"/>
      <c r="H23" s="15" t="s">
        <v>64</v>
      </c>
      <c r="I23" s="15"/>
      <c r="J23" s="10">
        <v>105</v>
      </c>
      <c r="K23" s="10">
        <v>95</v>
      </c>
      <c r="L23" s="10">
        <v>107</v>
      </c>
      <c r="M23" s="8">
        <f t="shared" si="1"/>
        <v>202</v>
      </c>
      <c r="N23" s="4"/>
      <c r="O23" s="15" t="s">
        <v>60</v>
      </c>
      <c r="P23" s="15"/>
      <c r="Q23" s="11">
        <f>SUM(Q13:Q22)</f>
        <v>2089</v>
      </c>
      <c r="R23" s="11">
        <f>SUM(R13:R22)</f>
        <v>1906</v>
      </c>
      <c r="S23" s="11">
        <f>SUM(S13:S22)</f>
        <v>2144</v>
      </c>
      <c r="T23" s="11">
        <f>SUM(T13:T22)</f>
        <v>4050</v>
      </c>
    </row>
    <row r="24" spans="1:20" s="6" customFormat="1" ht="24">
      <c r="A24" s="15"/>
      <c r="B24" s="3" t="s">
        <v>8</v>
      </c>
      <c r="C24" s="10">
        <v>409</v>
      </c>
      <c r="D24" s="10">
        <v>454</v>
      </c>
      <c r="E24" s="10">
        <v>398</v>
      </c>
      <c r="F24" s="8">
        <f t="shared" si="0"/>
        <v>852</v>
      </c>
      <c r="G24" s="4"/>
      <c r="H24" s="15" t="s">
        <v>14</v>
      </c>
      <c r="I24" s="15"/>
      <c r="J24" s="10">
        <v>144</v>
      </c>
      <c r="K24" s="10">
        <v>142</v>
      </c>
      <c r="L24" s="10">
        <v>160</v>
      </c>
      <c r="M24" s="8">
        <f t="shared" si="1"/>
        <v>302</v>
      </c>
      <c r="N24" s="4"/>
      <c r="O24" s="15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24" t="s">
        <v>56</v>
      </c>
      <c r="B25" s="3" t="s">
        <v>6</v>
      </c>
      <c r="C25" s="10">
        <v>245</v>
      </c>
      <c r="D25" s="10">
        <v>238</v>
      </c>
      <c r="E25" s="10">
        <v>239</v>
      </c>
      <c r="F25" s="8">
        <f t="shared" si="0"/>
        <v>477</v>
      </c>
      <c r="G25" s="4"/>
      <c r="H25" s="15" t="s">
        <v>15</v>
      </c>
      <c r="I25" s="15"/>
      <c r="J25" s="10">
        <v>133</v>
      </c>
      <c r="K25" s="10">
        <v>130</v>
      </c>
      <c r="L25" s="10">
        <v>129</v>
      </c>
      <c r="M25" s="8">
        <f t="shared" si="1"/>
        <v>259</v>
      </c>
      <c r="N25" s="4"/>
      <c r="O25" s="15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2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15" t="s">
        <v>38</v>
      </c>
      <c r="I26" s="15"/>
      <c r="J26" s="10">
        <v>64</v>
      </c>
      <c r="K26" s="10">
        <v>55</v>
      </c>
      <c r="L26" s="10">
        <v>55</v>
      </c>
      <c r="M26" s="8">
        <f t="shared" si="1"/>
        <v>110</v>
      </c>
      <c r="N26" s="4"/>
      <c r="O26" s="15"/>
      <c r="P26" s="3" t="s">
        <v>31</v>
      </c>
      <c r="Q26" s="10">
        <v>45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15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232</v>
      </c>
      <c r="D28" s="10">
        <v>226</v>
      </c>
      <c r="E28" s="10">
        <v>237</v>
      </c>
      <c r="F28" s="8">
        <f t="shared" si="0"/>
        <v>463</v>
      </c>
      <c r="G28" s="4"/>
      <c r="H28" s="15" t="s">
        <v>39</v>
      </c>
      <c r="I28" s="15"/>
      <c r="J28" s="10">
        <v>19</v>
      </c>
      <c r="K28" s="10">
        <v>16</v>
      </c>
      <c r="L28" s="10">
        <v>15</v>
      </c>
      <c r="M28" s="8">
        <f t="shared" si="1"/>
        <v>31</v>
      </c>
      <c r="N28" s="4"/>
      <c r="O28" s="15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34</v>
      </c>
      <c r="K29" s="10">
        <v>31</v>
      </c>
      <c r="L29" s="10">
        <v>30</v>
      </c>
      <c r="M29" s="8">
        <f t="shared" si="1"/>
        <v>61</v>
      </c>
      <c r="N29" s="4"/>
      <c r="O29" s="15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258</v>
      </c>
      <c r="R30" s="13">
        <f>SUM(R24:R29)</f>
        <v>215</v>
      </c>
      <c r="S30" s="13">
        <f>SUM(S24:S29)</f>
        <v>241</v>
      </c>
      <c r="T30" s="13">
        <f>SUM(T24:T29)</f>
        <v>456</v>
      </c>
    </row>
    <row r="31" spans="1:20" s="6" customFormat="1" ht="24.75" thickTop="1">
      <c r="A31" s="15" t="s">
        <v>62</v>
      </c>
      <c r="B31" s="15"/>
      <c r="C31" s="8">
        <f>SUM(C5:C30)</f>
        <v>6621</v>
      </c>
      <c r="D31" s="8">
        <f>SUM(D5:D30)</f>
        <v>6864</v>
      </c>
      <c r="E31" s="8">
        <f>SUM(E5:E30)</f>
        <v>6910</v>
      </c>
      <c r="F31" s="8">
        <f>SUM(F5:F30)</f>
        <v>13774</v>
      </c>
      <c r="G31" s="9"/>
      <c r="H31" s="15" t="s">
        <v>17</v>
      </c>
      <c r="I31" s="15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4" t="s">
        <v>63</v>
      </c>
      <c r="P31" s="14"/>
      <c r="Q31" s="12">
        <f>SUM(C31+Q8+Q12+Q23+Q30)</f>
        <v>12914</v>
      </c>
      <c r="R31" s="12">
        <f>SUM(D31+R8+R12+R23+R30)</f>
        <v>13099</v>
      </c>
      <c r="S31" s="12">
        <f>SUM(E31+S8+S12+S23+S30)</f>
        <v>13594</v>
      </c>
      <c r="T31" s="12">
        <f>SUM(F31+T8+T12+T23+T30)</f>
        <v>26693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2020-08-04T04:15:51Z</cp:lastPrinted>
  <dcterms:created xsi:type="dcterms:W3CDTF">2004-10-06T23:37:25Z</dcterms:created>
  <dcterms:modified xsi:type="dcterms:W3CDTF">2020-08-04T04:21:15Z</dcterms:modified>
  <cp:category/>
  <cp:version/>
  <cp:contentType/>
  <cp:contentStatus/>
</cp:coreProperties>
</file>